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19425" windowHeight="10425" activeTab="0"/>
  </bookViews>
  <sheets>
    <sheet name="Sheet1" sheetId="1" r:id="rId1"/>
  </sheets>
  <definedNames>
    <definedName name="_xlnm.Print_Area" localSheetId="0">'Sheet1'!$A$1:$O$26</definedName>
  </definedNames>
  <calcPr calcId="152511"/>
  <extLst/>
</workbook>
</file>

<file path=xl/sharedStrings.xml><?xml version="1.0" encoding="utf-8"?>
<sst xmlns="http://schemas.openxmlformats.org/spreadsheetml/2006/main" count="80" uniqueCount="58">
  <si>
    <t>** หน่วยงานได้ระบุความเสี่ยง วิเคราะห์ความเสี่ยง และจัดการความเสี่ยง ตามมาตราฐานการควบคุมภายในที่ได้กำหนดไว้</t>
  </si>
  <si>
    <t>ความเสี่ยง</t>
  </si>
  <si>
    <t>สาเหตุความเสี่ยง</t>
  </si>
  <si>
    <t>การประเมินความเสี่ยง</t>
  </si>
  <si>
    <t>ตัวชี้วัดความเสี่ยงหลัก (KRI)</t>
  </si>
  <si>
    <t>กิจกรรมการควบคุมภายใน</t>
  </si>
  <si>
    <t>ช่วง/ระยะเวลาดำเนินการ</t>
  </si>
  <si>
    <t>ความเสี่ยงที่ยังมีอยู่</t>
  </si>
  <si>
    <t>การปรับปรุงการควบคุม</t>
  </si>
  <si>
    <t>หมายเหตุ</t>
  </si>
  <si>
    <t>โอกาสที่จะเกิด
 (A)</t>
  </si>
  <si>
    <t>ผลกระทบ
 (B)</t>
  </si>
  <si>
    <t>ระดับความเสี่ยง
 (A)*(B)</t>
  </si>
  <si>
    <t>สำหรับระยะเวลาการดำเนินงานสิ้นสุด  30 กันยายน 2565</t>
  </si>
  <si>
    <t>ตุลาคม 2564 - กันยายน 2565</t>
  </si>
  <si>
    <t>ตุลาคม 2564 - มิถุนายน 2565</t>
  </si>
  <si>
    <t>รองผู้อำนวยการฝ่ายกิจการพิเศษ,  และผู้จัดการ  เบอร์ติดต่อ 092-289-1259</t>
  </si>
  <si>
    <t>รองผู้อำนวยการฝ่ายบริหาร, รองผู้อำนวยการฝ่ายกิจการพิเศษ, รองผู้อำนวยการฝ่ายวิชาการ และผู้จัดการ เบอร์ติดต่อ 092-289-1259</t>
  </si>
  <si>
    <t>หน่วยงาน ศูนย์บริการวิชาการ ประจำปีงบประมาณ พ.ศ. 2565</t>
  </si>
  <si>
    <t>ค่าใช้จ่ายด้านค่าเช่าสถานที่เพิ่มขึ้น</t>
  </si>
  <si>
    <t>การทำงานของแต่ละฝ่ายในองค์กรไม่เชื่อมโยงและต่อเนื่องในช่วงมาตรการ Work From Home</t>
  </si>
  <si>
    <t>ข้อมูลการทำงานถูกจัดเก็บในฐานข้อมูลส่วนตัวของพนักงานแต่ละบุคคลทำให้ไม่ก่อให้เกิดการใช้งานของข้อมูลร่วมกัน</t>
  </si>
  <si>
    <t>ข้อมูลการทำงานของโครงการบริการวิชาการไม่สามารถเชื่อมโยงและไม่สามารถติดตามได้</t>
  </si>
  <si>
    <t>คุณภาพการให้บริการที่ส่งมอบให้ลูกค้าไม่สม่ำเสมอ</t>
  </si>
  <si>
    <t>ขาดระบบการบริหารตามมาตรฐานการวัดคุณภาพ</t>
  </si>
  <si>
    <t>รองผู้อำนวยการฝ่ายกิจการพิเศษ, รองผู้อำนวยการฝ่ายวิชาการ และผู้จัดการ  เบอร์ติดต่อ 092-289-1259</t>
  </si>
  <si>
    <t xml:space="preserve">การขาดทักษะการทำงานแบบออนไลน์  </t>
  </si>
  <si>
    <t>รายได้จากการบริการวิชาการไม่เพียงพอกับค่าใช้จ่ายที่เพิ่มขึ้น</t>
  </si>
  <si>
    <t>แบบรายงานการบริหารความเสี่ยงและการควบคุมภายใน (แบบ ปค.5)</t>
  </si>
  <si>
    <t>ภารกิจตามกฎหมายที่จัดตั้งหน่วยงานของรัฐหรือภารกิจตามแผนการดำเนินการหรือภารกิจอื่นๆที่สำคัญของหน่วยงานของรัฐ/วัตถุประสงค์</t>
  </si>
  <si>
    <t>การประเมินผลการควบคุมภายใน (บรรลุ/ไม่บรรลุ)</t>
  </si>
  <si>
    <t>การติดตามฯ รอบ 6 เดือน</t>
  </si>
  <si>
    <t>การติดตามฯ รอบ 12 เดือน</t>
  </si>
  <si>
    <t>หน่วยงานผู้รับผิดชอบ/ชื่อผู้กำกับควบคุม/ชื่อผู้รับผิดชอบ เบอร์ติดต่อ</t>
  </si>
  <si>
    <r>
      <rPr>
        <b/>
        <sz val="13"/>
        <color rgb="FF333333"/>
        <rFont val="TH SarabunPSK"/>
        <family val="2"/>
      </rPr>
      <t>ภารกิจ</t>
    </r>
    <r>
      <rPr>
        <sz val="13"/>
        <color rgb="FF333333"/>
        <rFont val="TH SarabunPSK"/>
        <family val="2"/>
      </rPr>
      <t xml:space="preserve">
การบริการรวิชาการ
</t>
    </r>
    <r>
      <rPr>
        <b/>
        <sz val="13"/>
        <color rgb="FF333333"/>
        <rFont val="TH SarabunPSK"/>
        <family val="2"/>
      </rPr>
      <t>แผนการดำเนินการ</t>
    </r>
    <r>
      <rPr>
        <sz val="13"/>
        <color rgb="FF333333"/>
        <rFont val="TH SarabunPSK"/>
        <family val="2"/>
      </rPr>
      <t xml:space="preserve">
ด้านบริหารกลยุทธ์/ยุทธศาสตร์</t>
    </r>
  </si>
  <si>
    <t>2. มีการวางแผนควบคุมเพื่อลดค่าใช้จ่ายในปีงบประมาณ 2565 ให้สมดุลกับรายได้</t>
  </si>
  <si>
    <t>1. เพิ่มรายได้จากการบริการวิชาการโดยการแสวงหาลูกค้ารายใหม่ทั้งภาครัฐและเอกชนเพิ่มขึ้นไม่น้อยกว่า 2 หน่วยงาน</t>
  </si>
  <si>
    <t xml:space="preserve">1. สร้างฐานลูกค้ากลุ่มใหม่ เช่น กลุ่มกองทุน และบริษัทเอกชนขนาดใหญ่
</t>
  </si>
  <si>
    <t>2. มีการจัดทำแผนควบคุมค่าใช้จ่ายให้สมดุลกับรายได้</t>
  </si>
  <si>
    <t>1. การเพิ่มความรู้ในการทำงานออนไลน์</t>
  </si>
  <si>
    <t>2. เกิดเครื่องมือหรือสื่อที่ช่วยในการเชื่อมโยงการทำงานของแต่ละฝ่ายในองค์กร</t>
  </si>
  <si>
    <t>2. เกิดเครื่องมือในการควบคุม ติดตามการทำงานออนไลน์</t>
  </si>
  <si>
    <r>
      <rPr>
        <b/>
        <sz val="13"/>
        <color rgb="FF333333"/>
        <rFont val="TH SarabunPSK"/>
        <family val="2"/>
      </rPr>
      <t>ภารกิจ</t>
    </r>
    <r>
      <rPr>
        <sz val="13"/>
        <color rgb="FF333333"/>
        <rFont val="TH SarabunPSK"/>
        <family val="2"/>
      </rPr>
      <t xml:space="preserve">
การบริการรวิชาการ
</t>
    </r>
    <r>
      <rPr>
        <b/>
        <sz val="13"/>
        <color rgb="FF333333"/>
        <rFont val="TH SarabunPSK"/>
        <family val="2"/>
      </rPr>
      <t>แผนการดำเนินการ</t>
    </r>
    <r>
      <rPr>
        <sz val="13"/>
        <color rgb="FF333333"/>
        <rFont val="TH SarabunPSK"/>
        <family val="2"/>
      </rPr>
      <t xml:space="preserve">
ด้านการดำเนินงาน</t>
    </r>
  </si>
  <si>
    <t>1. วิเคราะห์ ออกแบบโครงสร้าง การทำการเชื่อมโยงข้อมูลระหว่างหน่วยงานอย่างเป็นระบบและถูกต้อง</t>
  </si>
  <si>
    <t>2. นำระบบฐานข้อมูลดิจิทัลเข้ามาช่วยและทดแทนการทำงานแบบเดิม โดยเชื่อมโยงข้อมูลให้อยู่ในรูปฐานข้อมูลกลาง</t>
  </si>
  <si>
    <t>2. มีการจัดทำฐานข้อมูลของศูนย์บริการโดยเชื่อมโยงข้อมูลให้อยู่ในรูปฐานแบบข้อมูลกลาง</t>
  </si>
  <si>
    <t xml:space="preserve">1. บุคลากรมีความรู้ ความเข้าใจการดำเนินการตามมาตรฐานการวัดคุณภาพที่เป็นสากล
2. บุคลากรสามารถดำเนินการตามขั้นตอนของระบบมาตรฐานการวัดคุณภาพได้อย่างถูกต้อง </t>
  </si>
  <si>
    <t>3. ศูนย์บริการวิชาการจัดทำระบบมาตรฐานการวัดคุณภาพ (ISO 9001)</t>
  </si>
  <si>
    <t xml:space="preserve">2. ศูนย์บริการวิชาการ ได้การรับรองมาตรฐานการวัดคุณภาพ (ISO 9001) </t>
  </si>
  <si>
    <t xml:space="preserve">1. ดำเนินการจัดอบรมให้ความรู้ ความเข้าใจระบบมาตรฐานการวัดคุณภาพ (ISO 9001) ให้กับบุคลากร
</t>
  </si>
  <si>
    <t xml:space="preserve">1. มีโครงการจัดอบรมการใช้เครื่องมือสำหรับการทำงานออนไลน์ </t>
  </si>
  <si>
    <t>1. มีการวิเคราะห์และ update ข้อมูลในเอกสารและแบบอิเล็กทรอนิกส์พื่อใช้ในงานในโครงการบริการวิชาการและงานส่วนต่าง ๆ ของศูนย์บริการวิชาการ</t>
  </si>
  <si>
    <t>หมายเหตุ : ผ่านการพิจารณาจากการแจ้งเวียนคณะกรรมการอำนวยการศูนย์บริการวิชาการ เมื่อวันที่ 20 สิงหาคม 2564</t>
  </si>
  <si>
    <t>ลงชื่อ.......................................................................................</t>
  </si>
  <si>
    <t>(ผู้ช่วยศาสตราจารย์ ดร.วีระนันท์  คำนึงวุฒิ)</t>
  </si>
  <si>
    <t>ตำแหน่ง   ผู้อำนวยการศูนย์บริการวิชาการ</t>
  </si>
  <si>
    <t>วันที่  31 สิงหาคม 2564</t>
  </si>
  <si>
    <r>
      <t xml:space="preserve">               </t>
    </r>
    <r>
      <rPr>
        <b/>
        <sz val="14"/>
        <rFont val="TH SarabunPSK"/>
        <family val="2"/>
      </rPr>
      <t>มติ</t>
    </r>
    <r>
      <rPr>
        <sz val="14"/>
        <rFont val="TH SarabunPSK"/>
        <family val="2"/>
      </rPr>
      <t xml:space="preserve"> เห็นชอบ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</si>
</sst>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TH SarabunPSK"/>
      <family val="2"/>
    </font>
    <font>
      <sz val="10"/>
      <color rgb="FF000000"/>
      <name val="TH SarabunPSK"/>
      <family val="2"/>
    </font>
    <font>
      <sz val="16"/>
      <color rgb="FF000000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TH SarabunPSK"/>
      <family val="2"/>
    </font>
    <font>
      <b/>
      <sz val="12"/>
      <color rgb="FF333333"/>
      <name val="TH SarabunPSK"/>
      <family val="2"/>
    </font>
    <font>
      <b/>
      <sz val="14"/>
      <color rgb="FF333333"/>
      <name val="TH SarabunPSK"/>
      <family val="2"/>
    </font>
    <font>
      <b/>
      <sz val="14"/>
      <color rgb="FF00000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color rgb="FF333333"/>
      <name val="TH SarabunPSK"/>
      <family val="2"/>
    </font>
    <font>
      <sz val="12"/>
      <color rgb="FF333333"/>
      <name val="TH SarabunPSK"/>
      <family val="2"/>
    </font>
    <font>
      <sz val="12"/>
      <color rgb="FF9900FF"/>
      <name val="TH SarabunPSK"/>
      <family val="2"/>
    </font>
    <font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3"/>
      <color rgb="FF333333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 style="medium"/>
    </border>
    <border>
      <left style="thin">
        <color rgb="FF000000"/>
      </left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/>
    </xf>
    <xf numFmtId="0" fontId="6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0" xfId="0" applyFont="1" applyBorder="1"/>
    <xf numFmtId="0" fontId="19" fillId="0" borderId="0" xfId="0" applyFont="1" applyAlignment="1">
      <alignment vertical="top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/>
    </xf>
    <xf numFmtId="0" fontId="15" fillId="0" borderId="18" xfId="0" applyFont="1" applyBorder="1" applyAlignment="1">
      <alignment horizontal="center" vertical="top" wrapText="1"/>
    </xf>
    <xf numFmtId="0" fontId="15" fillId="2" borderId="18" xfId="0" applyFont="1" applyFill="1" applyBorder="1" applyAlignment="1">
      <alignment horizontal="center" vertical="top"/>
    </xf>
    <xf numFmtId="0" fontId="16" fillId="2" borderId="19" xfId="0" applyFont="1" applyFill="1" applyBorder="1" applyAlignment="1">
      <alignment horizontal="center" vertical="top" wrapText="1"/>
    </xf>
    <xf numFmtId="0" fontId="16" fillId="2" borderId="18" xfId="0" applyFont="1" applyFill="1" applyBorder="1" applyAlignment="1">
      <alignment horizontal="center" vertical="top" wrapText="1"/>
    </xf>
    <xf numFmtId="0" fontId="14" fillId="5" borderId="20" xfId="0" applyFont="1" applyFill="1" applyBorder="1" applyAlignment="1">
      <alignment horizontal="left" vertical="top" wrapText="1"/>
    </xf>
    <xf numFmtId="0" fontId="16" fillId="2" borderId="20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center" vertical="top"/>
    </xf>
    <xf numFmtId="0" fontId="16" fillId="6" borderId="21" xfId="0" applyFont="1" applyFill="1" applyBorder="1" applyAlignment="1">
      <alignment horizontal="center" vertical="top"/>
    </xf>
    <xf numFmtId="0" fontId="14" fillId="2" borderId="19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6" fillId="2" borderId="19" xfId="0" applyFont="1" applyFill="1" applyBorder="1" applyAlignment="1" quotePrefix="1">
      <alignment horizontal="center" vertical="top" wrapText="1"/>
    </xf>
    <xf numFmtId="0" fontId="16" fillId="2" borderId="18" xfId="0" applyFont="1" applyFill="1" applyBorder="1" applyAlignment="1" quotePrefix="1">
      <alignment horizontal="center" vertical="top" wrapText="1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4" fillId="5" borderId="17" xfId="0" applyFont="1" applyFill="1" applyBorder="1" applyAlignment="1">
      <alignment horizontal="left" vertical="top" wrapText="1"/>
    </xf>
    <xf numFmtId="0" fontId="14" fillId="5" borderId="18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center" vertical="top"/>
    </xf>
    <xf numFmtId="0" fontId="15" fillId="0" borderId="13" xfId="0" applyFont="1" applyBorder="1" applyAlignment="1">
      <alignment horizontal="center" vertical="top" wrapText="1"/>
    </xf>
    <xf numFmtId="0" fontId="14" fillId="5" borderId="18" xfId="0" applyFont="1" applyFill="1" applyBorder="1" applyAlignment="1">
      <alignment horizontal="left" vertical="top" wrapText="1"/>
    </xf>
    <xf numFmtId="0" fontId="16" fillId="2" borderId="18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5" borderId="24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left" vertical="top" wrapText="1"/>
    </xf>
    <xf numFmtId="0" fontId="16" fillId="6" borderId="24" xfId="0" applyFont="1" applyFill="1" applyBorder="1" applyAlignment="1">
      <alignment horizontal="center" vertical="top"/>
    </xf>
    <xf numFmtId="0" fontId="14" fillId="2" borderId="13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 quotePrefix="1">
      <alignment horizontal="center" vertical="top" wrapText="1"/>
    </xf>
    <xf numFmtId="0" fontId="14" fillId="5" borderId="13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0" fontId="0" fillId="0" borderId="0" xfId="0" applyFill="1"/>
    <xf numFmtId="0" fontId="20" fillId="0" borderId="0" xfId="0" applyFont="1" applyFill="1" applyAlignment="1">
      <alignment/>
    </xf>
    <xf numFmtId="0" fontId="17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view="pageBreakPreview" zoomScale="73" zoomScaleSheetLayoutView="73" workbookViewId="0" topLeftCell="A4">
      <selection activeCell="J9" sqref="J9"/>
    </sheetView>
  </sheetViews>
  <sheetFormatPr defaultColWidth="9.140625" defaultRowHeight="15"/>
  <cols>
    <col min="1" max="1" width="31.140625" style="88" customWidth="1"/>
    <col min="2" max="2" width="22.7109375" style="0" customWidth="1"/>
    <col min="3" max="3" width="32.421875" style="0" customWidth="1"/>
    <col min="7" max="7" width="20.8515625" style="0" customWidth="1"/>
    <col min="8" max="8" width="13.8515625" style="0" customWidth="1"/>
    <col min="9" max="9" width="26.28125" style="0" customWidth="1"/>
    <col min="10" max="10" width="13.57421875" style="0" customWidth="1"/>
    <col min="11" max="11" width="12.8515625" style="0" customWidth="1"/>
    <col min="12" max="12" width="19.7109375" style="0" customWidth="1"/>
    <col min="13" max="13" width="24.140625" style="0" customWidth="1"/>
    <col min="14" max="14" width="28.140625" style="0" customWidth="1"/>
  </cols>
  <sheetData>
    <row r="1" spans="1:15" ht="21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4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4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24">
      <c r="A4" s="81" t="s">
        <v>0</v>
      </c>
      <c r="B4" s="2"/>
      <c r="C4" s="2"/>
      <c r="D4" s="2"/>
      <c r="E4" s="2"/>
      <c r="F4" s="3"/>
      <c r="H4" s="4"/>
      <c r="I4" s="3"/>
      <c r="J4" s="5"/>
      <c r="K4" s="6"/>
      <c r="L4" s="7"/>
      <c r="M4" s="7"/>
      <c r="N4" s="1"/>
      <c r="O4" s="1"/>
    </row>
    <row r="5" spans="1:15" ht="21.75" thickBot="1">
      <c r="A5" s="82"/>
      <c r="B5" s="9"/>
      <c r="C5" s="9"/>
      <c r="D5" s="10"/>
      <c r="E5" s="11"/>
      <c r="F5" s="11"/>
      <c r="G5" s="12"/>
      <c r="H5" s="13"/>
      <c r="I5" s="13"/>
      <c r="J5" s="18"/>
      <c r="K5" s="18"/>
      <c r="L5" s="13"/>
      <c r="M5" s="13"/>
      <c r="N5" s="8"/>
      <c r="O5" s="8"/>
    </row>
    <row r="6" spans="1:24" ht="33" customHeight="1">
      <c r="A6" s="83" t="s">
        <v>29</v>
      </c>
      <c r="B6" s="27" t="s">
        <v>1</v>
      </c>
      <c r="C6" s="27" t="s">
        <v>2</v>
      </c>
      <c r="D6" s="20" t="s">
        <v>3</v>
      </c>
      <c r="E6" s="21"/>
      <c r="F6" s="22"/>
      <c r="G6" s="29" t="s">
        <v>4</v>
      </c>
      <c r="H6" s="31" t="s">
        <v>6</v>
      </c>
      <c r="I6" s="35" t="s">
        <v>5</v>
      </c>
      <c r="J6" s="90" t="s">
        <v>30</v>
      </c>
      <c r="K6" s="25"/>
      <c r="L6" s="33" t="s">
        <v>7</v>
      </c>
      <c r="M6" s="35" t="s">
        <v>8</v>
      </c>
      <c r="N6" s="37" t="s">
        <v>33</v>
      </c>
      <c r="O6" s="39" t="s">
        <v>9</v>
      </c>
      <c r="P6" s="14"/>
      <c r="Q6" s="14"/>
      <c r="R6" s="14"/>
      <c r="S6" s="14"/>
      <c r="T6" s="14"/>
      <c r="U6" s="14"/>
      <c r="V6" s="14"/>
      <c r="W6" s="14"/>
      <c r="X6" s="14"/>
    </row>
    <row r="7" spans="1:24" ht="56.25">
      <c r="A7" s="84"/>
      <c r="B7" s="28"/>
      <c r="C7" s="28"/>
      <c r="D7" s="15" t="s">
        <v>10</v>
      </c>
      <c r="E7" s="15" t="s">
        <v>11</v>
      </c>
      <c r="F7" s="16" t="s">
        <v>12</v>
      </c>
      <c r="G7" s="30"/>
      <c r="H7" s="32"/>
      <c r="I7" s="36"/>
      <c r="J7" s="91" t="s">
        <v>31</v>
      </c>
      <c r="K7" s="26" t="s">
        <v>32</v>
      </c>
      <c r="L7" s="34"/>
      <c r="M7" s="36"/>
      <c r="N7" s="38"/>
      <c r="O7" s="40"/>
      <c r="P7" s="14"/>
      <c r="Q7" s="14"/>
      <c r="R7" s="14"/>
      <c r="S7" s="14"/>
      <c r="T7" s="14"/>
      <c r="U7" s="14"/>
      <c r="V7" s="14"/>
      <c r="W7" s="14"/>
      <c r="X7" s="14"/>
    </row>
    <row r="8" spans="1:16" ht="63">
      <c r="A8" s="85" t="s">
        <v>34</v>
      </c>
      <c r="B8" s="41" t="s">
        <v>27</v>
      </c>
      <c r="C8" s="42" t="s">
        <v>19</v>
      </c>
      <c r="D8" s="45">
        <v>5</v>
      </c>
      <c r="E8" s="45">
        <v>5</v>
      </c>
      <c r="F8" s="46">
        <f>IF(OR(ISTEXT(D8),ISTEXT(E8)),"ระดับความเสี่ยง",D8*E8)</f>
        <v>25</v>
      </c>
      <c r="G8" s="51" t="s">
        <v>36</v>
      </c>
      <c r="H8" s="49" t="s">
        <v>14</v>
      </c>
      <c r="I8" s="52" t="s">
        <v>37</v>
      </c>
      <c r="J8" s="53"/>
      <c r="K8" s="53"/>
      <c r="L8" s="55"/>
      <c r="M8" s="57"/>
      <c r="N8" s="61" t="s">
        <v>17</v>
      </c>
      <c r="O8" s="59"/>
      <c r="P8" s="19"/>
    </row>
    <row r="9" spans="1:16" ht="48" thickBot="1">
      <c r="A9" s="86"/>
      <c r="B9" s="43"/>
      <c r="C9" s="44"/>
      <c r="D9" s="47"/>
      <c r="E9" s="47"/>
      <c r="F9" s="48"/>
      <c r="G9" s="65" t="s">
        <v>35</v>
      </c>
      <c r="H9" s="50"/>
      <c r="I9" s="66" t="s">
        <v>38</v>
      </c>
      <c r="J9" s="54"/>
      <c r="K9" s="54"/>
      <c r="L9" s="56"/>
      <c r="M9" s="58"/>
      <c r="N9" s="62"/>
      <c r="O9" s="60"/>
      <c r="P9" s="19"/>
    </row>
    <row r="10" spans="1:16" ht="31.5">
      <c r="A10" s="87" t="s">
        <v>42</v>
      </c>
      <c r="B10" s="67" t="s">
        <v>20</v>
      </c>
      <c r="C10" s="68" t="s">
        <v>26</v>
      </c>
      <c r="D10" s="64">
        <v>3</v>
      </c>
      <c r="E10" s="64">
        <v>5</v>
      </c>
      <c r="F10" s="63">
        <f>IF(OR(ISTEXT(D10),ISTEXT(E10)),"ระดับความเสี่ยง",D10*E10)</f>
        <v>15</v>
      </c>
      <c r="G10" s="69" t="s">
        <v>39</v>
      </c>
      <c r="H10" s="70" t="s">
        <v>14</v>
      </c>
      <c r="I10" s="71" t="s">
        <v>50</v>
      </c>
      <c r="J10" s="72"/>
      <c r="K10" s="72"/>
      <c r="L10" s="73"/>
      <c r="M10" s="74"/>
      <c r="N10" s="75" t="s">
        <v>17</v>
      </c>
      <c r="O10" s="76"/>
      <c r="P10" s="19"/>
    </row>
    <row r="11" spans="1:16" ht="48" thickBot="1">
      <c r="A11" s="86"/>
      <c r="B11" s="43"/>
      <c r="C11" s="44"/>
      <c r="D11" s="47"/>
      <c r="E11" s="47"/>
      <c r="F11" s="48"/>
      <c r="G11" s="65" t="s">
        <v>40</v>
      </c>
      <c r="H11" s="50"/>
      <c r="I11" s="66" t="s">
        <v>41</v>
      </c>
      <c r="J11" s="54"/>
      <c r="K11" s="54"/>
      <c r="L11" s="56"/>
      <c r="M11" s="58"/>
      <c r="N11" s="62"/>
      <c r="O11" s="60"/>
      <c r="P11" s="19"/>
    </row>
    <row r="12" spans="1:16" ht="63">
      <c r="A12" s="87" t="s">
        <v>42</v>
      </c>
      <c r="B12" s="67" t="s">
        <v>22</v>
      </c>
      <c r="C12" s="68" t="s">
        <v>21</v>
      </c>
      <c r="D12" s="64">
        <v>3</v>
      </c>
      <c r="E12" s="64">
        <v>4</v>
      </c>
      <c r="F12" s="63">
        <f>IF(OR(ISTEXT(D12),ISTEXT(E12)),"ระดับความเสี่ยง",D12*E12)</f>
        <v>12</v>
      </c>
      <c r="G12" s="69" t="s">
        <v>43</v>
      </c>
      <c r="H12" s="70" t="s">
        <v>15</v>
      </c>
      <c r="I12" s="71" t="s">
        <v>51</v>
      </c>
      <c r="J12" s="72"/>
      <c r="K12" s="72"/>
      <c r="L12" s="73"/>
      <c r="M12" s="74"/>
      <c r="N12" s="75" t="s">
        <v>25</v>
      </c>
      <c r="O12" s="76"/>
      <c r="P12" s="19"/>
    </row>
    <row r="13" spans="1:16" ht="63.75" thickBot="1">
      <c r="A13" s="86"/>
      <c r="B13" s="43"/>
      <c r="C13" s="44"/>
      <c r="D13" s="47"/>
      <c r="E13" s="47"/>
      <c r="F13" s="48"/>
      <c r="G13" s="65" t="s">
        <v>44</v>
      </c>
      <c r="H13" s="50"/>
      <c r="I13" s="66" t="s">
        <v>45</v>
      </c>
      <c r="J13" s="54"/>
      <c r="K13" s="54"/>
      <c r="L13" s="56"/>
      <c r="M13" s="58"/>
      <c r="N13" s="62"/>
      <c r="O13" s="60"/>
      <c r="P13" s="19"/>
    </row>
    <row r="14" spans="1:24" ht="33" customHeight="1">
      <c r="A14" s="83" t="s">
        <v>29</v>
      </c>
      <c r="B14" s="27" t="s">
        <v>1</v>
      </c>
      <c r="C14" s="27" t="s">
        <v>2</v>
      </c>
      <c r="D14" s="20" t="s">
        <v>3</v>
      </c>
      <c r="E14" s="21"/>
      <c r="F14" s="22"/>
      <c r="G14" s="29" t="s">
        <v>4</v>
      </c>
      <c r="H14" s="31" t="s">
        <v>6</v>
      </c>
      <c r="I14" s="35" t="s">
        <v>5</v>
      </c>
      <c r="J14" s="90" t="s">
        <v>30</v>
      </c>
      <c r="K14" s="25"/>
      <c r="L14" s="33" t="s">
        <v>7</v>
      </c>
      <c r="M14" s="35" t="s">
        <v>8</v>
      </c>
      <c r="N14" s="37" t="s">
        <v>33</v>
      </c>
      <c r="O14" s="39" t="s">
        <v>9</v>
      </c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57" thickBot="1">
      <c r="A15" s="84"/>
      <c r="B15" s="28"/>
      <c r="C15" s="28"/>
      <c r="D15" s="15" t="s">
        <v>10</v>
      </c>
      <c r="E15" s="15" t="s">
        <v>11</v>
      </c>
      <c r="F15" s="16" t="s">
        <v>12</v>
      </c>
      <c r="G15" s="30"/>
      <c r="H15" s="32"/>
      <c r="I15" s="94"/>
      <c r="J15" s="92" t="s">
        <v>31</v>
      </c>
      <c r="K15" s="93" t="s">
        <v>32</v>
      </c>
      <c r="L15" s="34"/>
      <c r="M15" s="36"/>
      <c r="N15" s="38"/>
      <c r="O15" s="40"/>
      <c r="P15" s="14"/>
      <c r="Q15" s="14"/>
      <c r="R15" s="14"/>
      <c r="S15" s="14"/>
      <c r="T15" s="14"/>
      <c r="U15" s="14"/>
      <c r="V15" s="14"/>
      <c r="W15" s="14"/>
      <c r="X15" s="14"/>
    </row>
    <row r="16" spans="1:16" ht="94.5">
      <c r="A16" s="87" t="s">
        <v>42</v>
      </c>
      <c r="B16" s="67" t="s">
        <v>23</v>
      </c>
      <c r="C16" s="68" t="s">
        <v>24</v>
      </c>
      <c r="D16" s="64">
        <v>3</v>
      </c>
      <c r="E16" s="64">
        <v>5</v>
      </c>
      <c r="F16" s="63">
        <f>IF(OR(ISTEXT(D16),ISTEXT(E16)),"ระดับความเสี่ยง",D16*E16)</f>
        <v>15</v>
      </c>
      <c r="G16" s="69" t="s">
        <v>46</v>
      </c>
      <c r="H16" s="70" t="s">
        <v>15</v>
      </c>
      <c r="I16" s="71" t="s">
        <v>49</v>
      </c>
      <c r="J16" s="72"/>
      <c r="K16" s="72"/>
      <c r="L16" s="73"/>
      <c r="M16" s="74"/>
      <c r="N16" s="75" t="s">
        <v>16</v>
      </c>
      <c r="O16" s="76"/>
      <c r="P16" s="19"/>
    </row>
    <row r="17" spans="1:16" ht="48" thickBot="1">
      <c r="A17" s="86"/>
      <c r="B17" s="43"/>
      <c r="C17" s="44"/>
      <c r="D17" s="47"/>
      <c r="E17" s="47"/>
      <c r="F17" s="48"/>
      <c r="G17" s="65" t="s">
        <v>47</v>
      </c>
      <c r="H17" s="50"/>
      <c r="I17" s="66" t="s">
        <v>48</v>
      </c>
      <c r="J17" s="54"/>
      <c r="K17" s="54"/>
      <c r="L17" s="56"/>
      <c r="M17" s="58"/>
      <c r="N17" s="62"/>
      <c r="O17" s="60"/>
      <c r="P17" s="19"/>
    </row>
    <row r="18" spans="10:11" ht="15">
      <c r="J18" s="17"/>
      <c r="K18" s="17"/>
    </row>
    <row r="19" spans="10:11" ht="15">
      <c r="J19" s="17"/>
      <c r="K19" s="17"/>
    </row>
    <row r="20" spans="10:11" ht="15">
      <c r="J20" s="17"/>
      <c r="K20" s="17"/>
    </row>
    <row r="21" spans="10:11" ht="15">
      <c r="J21" s="17"/>
      <c r="K21" s="17"/>
    </row>
    <row r="22" spans="1:15" s="77" customFormat="1" ht="18.75" customHeight="1">
      <c r="A22" s="89" t="s">
        <v>52</v>
      </c>
      <c r="K22" s="78"/>
      <c r="M22" s="79" t="s">
        <v>53</v>
      </c>
      <c r="N22" s="80"/>
      <c r="O22" s="79"/>
    </row>
    <row r="23" spans="1:15" s="78" customFormat="1" ht="21.75">
      <c r="A23" s="89" t="s">
        <v>57</v>
      </c>
      <c r="M23" s="79" t="s">
        <v>54</v>
      </c>
      <c r="N23" s="79"/>
      <c r="O23" s="79"/>
    </row>
    <row r="24" spans="1:15" s="78" customFormat="1" ht="18.75">
      <c r="A24" s="89"/>
      <c r="M24" s="79" t="s">
        <v>55</v>
      </c>
      <c r="N24" s="79"/>
      <c r="O24" s="79"/>
    </row>
    <row r="25" spans="1:15" s="78" customFormat="1" ht="18.75">
      <c r="A25" s="89"/>
      <c r="M25" s="79" t="s">
        <v>56</v>
      </c>
      <c r="N25" s="79"/>
      <c r="O25" s="79"/>
    </row>
  </sheetData>
  <mergeCells count="71">
    <mergeCell ref="L14:L15"/>
    <mergeCell ref="M14:M15"/>
    <mergeCell ref="N14:N15"/>
    <mergeCell ref="O14:O15"/>
    <mergeCell ref="O12:O13"/>
    <mergeCell ref="A16:A17"/>
    <mergeCell ref="B16:B17"/>
    <mergeCell ref="C16:C17"/>
    <mergeCell ref="D16:D17"/>
    <mergeCell ref="E16:E17"/>
    <mergeCell ref="F16:F17"/>
    <mergeCell ref="H16:H17"/>
    <mergeCell ref="L16:L17"/>
    <mergeCell ref="M16:M17"/>
    <mergeCell ref="N16:N17"/>
    <mergeCell ref="O16:O17"/>
    <mergeCell ref="A14:A15"/>
    <mergeCell ref="B14:B15"/>
    <mergeCell ref="C14:C15"/>
    <mergeCell ref="D14:F14"/>
    <mergeCell ref="F12:F13"/>
    <mergeCell ref="H12:H13"/>
    <mergeCell ref="L12:L13"/>
    <mergeCell ref="M12:M13"/>
    <mergeCell ref="N12:N13"/>
    <mergeCell ref="A12:A13"/>
    <mergeCell ref="B12:B13"/>
    <mergeCell ref="C12:C13"/>
    <mergeCell ref="D12:D13"/>
    <mergeCell ref="E12:E13"/>
    <mergeCell ref="O8:O9"/>
    <mergeCell ref="A10:A11"/>
    <mergeCell ref="B10:B11"/>
    <mergeCell ref="C10:C11"/>
    <mergeCell ref="D10:D11"/>
    <mergeCell ref="E10:E11"/>
    <mergeCell ref="F10:F11"/>
    <mergeCell ref="H10:H11"/>
    <mergeCell ref="L10:L11"/>
    <mergeCell ref="M10:M11"/>
    <mergeCell ref="N10:N11"/>
    <mergeCell ref="O10:O11"/>
    <mergeCell ref="F8:F9"/>
    <mergeCell ref="H8:H9"/>
    <mergeCell ref="L8:L9"/>
    <mergeCell ref="M8:M9"/>
    <mergeCell ref="N8:N9"/>
    <mergeCell ref="A8:A9"/>
    <mergeCell ref="B8:B9"/>
    <mergeCell ref="C8:C9"/>
    <mergeCell ref="D8:D9"/>
    <mergeCell ref="E8:E9"/>
    <mergeCell ref="G14:G15"/>
    <mergeCell ref="H14:H15"/>
    <mergeCell ref="I14:I15"/>
    <mergeCell ref="J14:K14"/>
    <mergeCell ref="D6:F6"/>
    <mergeCell ref="J6:K6"/>
    <mergeCell ref="A1:O1"/>
    <mergeCell ref="A2:O2"/>
    <mergeCell ref="A3:O3"/>
    <mergeCell ref="A6:A7"/>
    <mergeCell ref="B6:B7"/>
    <mergeCell ref="C6:C7"/>
    <mergeCell ref="G6:G7"/>
    <mergeCell ref="I6:I7"/>
    <mergeCell ref="H6:H7"/>
    <mergeCell ref="L6:L7"/>
    <mergeCell ref="M6:M7"/>
    <mergeCell ref="N6:N7"/>
    <mergeCell ref="O6:O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Harsadin_S</dc:creator>
  <cp:keywords/>
  <dc:description/>
  <cp:lastModifiedBy>Harsadin_S</cp:lastModifiedBy>
  <cp:lastPrinted>2021-08-25T08:11:30Z</cp:lastPrinted>
  <dcterms:created xsi:type="dcterms:W3CDTF">2021-08-02T03:56:00Z</dcterms:created>
  <dcterms:modified xsi:type="dcterms:W3CDTF">2021-08-25T08:11:32Z</dcterms:modified>
  <cp:category/>
  <cp:version/>
  <cp:contentType/>
  <cp:contentStatus/>
</cp:coreProperties>
</file>